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42D9D3A3-9C62-436A-BAE8-994412EB9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30" i="2" l="1"/>
  <c r="F30" i="2" s="1"/>
  <c r="E29" i="2"/>
  <c r="F29" i="2" s="1"/>
  <c r="E28" i="2"/>
  <c r="F28" i="2" s="1"/>
  <c r="E33" i="2"/>
  <c r="E32" i="2"/>
  <c r="F32" i="2" s="1"/>
  <c r="E31" i="2"/>
  <c r="F31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<sst xmlns="http://schemas.openxmlformats.org/spreadsheetml/2006/main" count="44" uniqueCount="36">
  <si>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</si>
  <si>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</si>
  <si>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</si>
  <si>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</si>
  <si>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</si>
  <si>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</si>
  <si>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</si>
  <si>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</si>
  <si>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</si>
  <si>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</si>
  <si>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</si>
  <si>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</si>
  <si>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</si>
  <si>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</si>
  <si>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</si>
  <si>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</si>
  <si>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</si>
  <si>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</si>
  <si>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</si>
  <si>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</si>
  <si>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</si>
  <si>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</si>
  <si>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</si>
  <si>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</si>
  <si>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</si>
  <si>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</si>
  <si>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</si>
  <si>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</si>
  <si>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</si>
  <si>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FRP 01</t>
  </si>
  <si>
    <t>BM EPO GEL</t>
  </si>
  <si>
    <t>UNICARBONTEX 300</t>
  </si>
  <si>
    <t>kg.</t>
  </si>
  <si>
    <t>ATTREZZI</t>
  </si>
  <si>
    <t>Sistema di rinforzo strutturale di pilastri in c.a. con tessuto unidirezionale in carbonio UNICARBONTEX 300 g/mq e resina epossidica</t>
  </si>
  <si>
    <t>BM EPO 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</si>
</sst>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29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35</v>
      </c>
      <c r="C13" s="4" t="s">
        <v>32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31</v>
      </c>
      <c r="C15" s="4" t="s">
        <v>21</v>
      </c>
      <c r="D15" s="4">
        <v>1.3</v>
      </c>
      <c r="E15" s="43">
        <v>70.62</v>
      </c>
      <c r="F15" s="12">
        <f t="shared" si="1"/>
        <v>91.806000000000012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149.06600000000003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33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242.56600000000003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242.56600000000003</v>
      </c>
      <c r="F28" s="38">
        <f>E28/100*15</f>
        <v>36.384900000000002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242.56600000000003</v>
      </c>
      <c r="F29" s="38">
        <f>E29/100*10</f>
        <v>24.256600000000002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242.56600000000003</v>
      </c>
      <c r="F30" s="38">
        <f>E30/100*2</f>
        <v>4.8513200000000003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242.56600000000003</v>
      </c>
      <c r="F31" s="38">
        <f>E31/100*1</f>
        <v>2.4256600000000001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242.56600000000003</v>
      </c>
      <c r="F32" s="38">
        <f>E32/100*2</f>
        <v>4.8513200000000003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242.56600000000003</v>
      </c>
      <c r="F33" s="38">
        <f>E33/100*1</f>
        <v>2.4256600000000001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75.195459999999997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317.76146000000006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2025-06-16T13:36:48Z</dcterms:modified>
</cp:coreProperties>
</file>