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93D99640-BE60-48E5-8B64-1297FA1969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<sst xmlns="http://schemas.openxmlformats.org/spreadsheetml/2006/main" count="46" uniqueCount="38">
  <si>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</si>
  <si>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</si>
  <si>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</si>
  <si>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</si>
  <si>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</si>
  <si>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</si>
  <si>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</si>
  <si>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</si>
  <si>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</si>
  <si>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</si>
  <si>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</si>
  <si>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</si>
  <si>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</si>
  <si>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</si>
  <si>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</si>
  <si>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</si>
  <si>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</si>
  <si>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</si>
  <si>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</si>
  <si>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</si>
  <si>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</si>
  <si>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</si>
  <si>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</si>
  <si>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</si>
  <si>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</si>
  <si>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</si>
  <si>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</si>
  <si>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</si>
  <si>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</si>
  <si>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</si>
  <si>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</si>
  <si>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</si>
  <si>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</si>
  <si>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</si>
  <si>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 xml:space="preserve">Rinforzo STRUKTURA BA 240 </t>
  </si>
  <si>
    <t>FRCM 26</t>
  </si>
  <si>
    <t>Antiribaltamento mediante intonacatura armata su un lato del paramento murario con rete strutturale in fibra di basalto e acciaio STRUKTURA BA 240 e malta strutturale per intonacatura -               fascia da 30 cm</t>
  </si>
  <si>
    <t>TOT €/ml per 1 cm di spessore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</si>
</sst>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7</v>
      </c>
      <c r="E13" s="44">
        <v>0.72</v>
      </c>
      <c r="F13" s="12">
        <f t="shared" ref="F13:F16" si="1">D13*E13</f>
        <v>5.04</v>
      </c>
    </row>
    <row r="14" spans="2:6" s="3" customFormat="1" ht="15" customHeight="1" x14ac:dyDescent="0.3">
      <c r="B14" s="11" t="s">
        <v>34</v>
      </c>
      <c r="C14" s="4" t="s">
        <v>33</v>
      </c>
      <c r="D14" s="4">
        <v>0.4</v>
      </c>
      <c r="E14" s="44">
        <v>32.450000000000003</v>
      </c>
      <c r="F14" s="12">
        <f t="shared" si="1"/>
        <v>12.980000000000002</v>
      </c>
    </row>
    <row r="15" spans="2:6" s="3" customFormat="1" ht="15" customHeight="1" x14ac:dyDescent="0.3">
      <c r="B15" s="11" t="s">
        <v>30</v>
      </c>
      <c r="C15" s="4" t="s">
        <v>8</v>
      </c>
      <c r="D15" s="4">
        <v>2</v>
      </c>
      <c r="E15" s="44"/>
      <c r="F15" s="12">
        <f t="shared" si="1"/>
        <v>0</v>
      </c>
    </row>
    <row r="16" spans="2:6" s="3" customFormat="1" ht="15" customHeight="1" x14ac:dyDescent="0.3">
      <c r="B16" s="11" t="s">
        <v>31</v>
      </c>
      <c r="C16" s="4" t="s">
        <v>32</v>
      </c>
      <c r="D16" s="4">
        <v>0.2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18.020000000000003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67.52000000000001</v>
      </c>
    </row>
    <row r="26" spans="2:6" ht="15" customHeight="1" thickBot="1" x14ac:dyDescent="0.35"/>
    <row r="27" spans="2:6" ht="15" customHeight="1" x14ac:dyDescent="0.3">
      <c r="B27" s="34" t="s">
        <v>25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10.128000000000002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6.7520000000000016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1.3504000000000003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1.3504000000000003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0.67520000000000013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0.67520000000000013</v>
      </c>
    </row>
    <row r="35" spans="2:6" ht="15" customHeight="1" x14ac:dyDescent="0.3">
      <c r="B35" s="37" t="s">
        <v>28</v>
      </c>
      <c r="C35" s="31" t="s">
        <v>27</v>
      </c>
      <c r="D35" s="31"/>
      <c r="E35" s="31"/>
      <c r="F35" s="38">
        <f>D35</f>
        <v>0</v>
      </c>
    </row>
    <row r="36" spans="2:6" ht="15" customHeight="1" x14ac:dyDescent="0.3">
      <c r="B36" s="37" t="s">
        <v>29</v>
      </c>
      <c r="C36" s="31" t="s">
        <v>27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26</v>
      </c>
      <c r="C38" s="41"/>
      <c r="D38" s="41"/>
      <c r="E38" s="42"/>
      <c r="F38" s="43">
        <f>F29+F30+F31+F32+F33+F34+F35+F36</f>
        <v>20.931200000000004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37</v>
      </c>
      <c r="C40" s="51"/>
      <c r="D40" s="51"/>
      <c r="E40" s="51"/>
      <c r="F40" s="45">
        <f>F25+F38</f>
        <v>88.451200000000014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2025-06-16T13:16:05Z</dcterms:modified>
</cp:coreProperties>
</file>