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E154A315-DB4A-458D-9933-FE0B948C67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<sst xmlns="http://schemas.openxmlformats.org/spreadsheetml/2006/main" count="46" uniqueCount="38">
  <si>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</si>
  <si>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</si>
  <si>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</si>
  <si>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</si>
  <si>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</si>
  <si>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</si>
  <si>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</si>
  <si>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</si>
  <si>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</si>
  <si>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</si>
  <si>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</si>
  <si>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</si>
  <si>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</si>
  <si>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</si>
  <si>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</si>
  <si>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</si>
  <si>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</si>
  <si>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</si>
  <si>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</si>
  <si>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</si>
  <si>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</si>
  <si>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</si>
  <si>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</si>
  <si>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</si>
  <si>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</si>
  <si>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</si>
  <si>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</si>
  <si>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</si>
  <si>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</si>
  <si>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</si>
  <si>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</si>
  <si>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</si>
  <si>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</si>
  <si>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</si>
  <si>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 xml:space="preserve">Rinforzo GLASSTEX STRUKTURA 320 </t>
  </si>
  <si>
    <t>mq.</t>
  </si>
  <si>
    <t>Rinforzo intradossale delle volte mediante intonacatura armata con rete strutturale in fibra di vetro AR GLASSTEX STRUKTURA 320 e malta strutturale per intonacatura</t>
  </si>
  <si>
    <t>FRCM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</si>
</sst>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37</v>
      </c>
    </row>
    <row r="3" spans="2:6" ht="49.95" customHeight="1" thickBot="1" x14ac:dyDescent="0.35">
      <c r="B3" s="47" t="s">
        <v>36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18</v>
      </c>
      <c r="E13" s="44">
        <v>0.72</v>
      </c>
      <c r="F13" s="12">
        <f t="shared" ref="F13:F16" si="1">D13*E13</f>
        <v>12.959999999999999</v>
      </c>
    </row>
    <row r="14" spans="2:6" s="3" customFormat="1" ht="15" customHeight="1" x14ac:dyDescent="0.3">
      <c r="B14" s="11" t="s">
        <v>34</v>
      </c>
      <c r="C14" s="4" t="s">
        <v>35</v>
      </c>
      <c r="D14" s="4">
        <v>1.1000000000000001</v>
      </c>
      <c r="E14" s="44">
        <v>14.9</v>
      </c>
      <c r="F14" s="12">
        <f t="shared" si="1"/>
        <v>16.39</v>
      </c>
    </row>
    <row r="15" spans="2:6" s="3" customFormat="1" ht="15" customHeight="1" x14ac:dyDescent="0.3">
      <c r="B15" s="11" t="s">
        <v>31</v>
      </c>
      <c r="C15" s="4" t="s">
        <v>8</v>
      </c>
      <c r="D15" s="4">
        <v>4</v>
      </c>
      <c r="E15" s="44"/>
      <c r="F15" s="12">
        <f t="shared" si="1"/>
        <v>0</v>
      </c>
    </row>
    <row r="16" spans="2:6" s="3" customFormat="1" ht="15" customHeight="1" x14ac:dyDescent="0.3">
      <c r="B16" s="11" t="s">
        <v>32</v>
      </c>
      <c r="C16" s="4" t="s">
        <v>33</v>
      </c>
      <c r="D16" s="4">
        <v>0.3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29.35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78.849999999999994</v>
      </c>
    </row>
    <row r="26" spans="2:6" ht="15" customHeight="1" thickBot="1" x14ac:dyDescent="0.35"/>
    <row r="27" spans="2:6" ht="15" customHeight="1" x14ac:dyDescent="0.3">
      <c r="B27" s="34" t="s">
        <v>26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11.827500000000001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7.8849999999999998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1.577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1.577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0.78849999999999998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0.78849999999999998</v>
      </c>
    </row>
    <row r="35" spans="2:6" ht="15" customHeight="1" x14ac:dyDescent="0.3">
      <c r="B35" s="37" t="s">
        <v>29</v>
      </c>
      <c r="C35" s="31" t="s">
        <v>28</v>
      </c>
      <c r="D35" s="31"/>
      <c r="E35" s="31"/>
      <c r="F35" s="38">
        <f>D35</f>
        <v>0</v>
      </c>
    </row>
    <row r="36" spans="2:6" ht="15" customHeight="1" x14ac:dyDescent="0.3">
      <c r="B36" s="37" t="s">
        <v>30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27</v>
      </c>
      <c r="C38" s="41"/>
      <c r="D38" s="41"/>
      <c r="E38" s="42"/>
      <c r="F38" s="43">
        <f>F29+F30+F31+F32+F33+F34+F35+F36</f>
        <v>24.443499999999993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25</v>
      </c>
      <c r="C40" s="51"/>
      <c r="D40" s="51"/>
      <c r="E40" s="51"/>
      <c r="F40" s="45">
        <f>F25+F38</f>
        <v>103.29349999999999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2025-06-16T13:14:00Z</dcterms:modified>
</cp:coreProperties>
</file>