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nilo\Desktop\5 INFRASTRUTTURE\"/>
    </mc:Choice>
  </mc:AlternateContent>
  <xr:revisionPtr revIDLastSave="0" documentId="13_ncr:1_{4BD07A92-BBA4-48A0-ABF8-7D168F022C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<sst xmlns="http://schemas.openxmlformats.org/spreadsheetml/2006/main" count="42" uniqueCount="33">
  <si>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</si>
  <si>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</si>
  <si>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</si>
  <si>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</si>
  <si>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</si>
  <si>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</si>
  <si>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</si>
  <si>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</si>
  <si>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</si>
  <si>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</si>
  <si>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</si>
  <si>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</si>
  <si>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</si>
  <si>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</si>
  <si>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</si>
  <si>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</si>
  <si>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</si>
  <si>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</si>
  <si>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</si>
  <si>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</si>
  <si>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</si>
  <si>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</si>
  <si>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</si>
  <si>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</si>
  <si>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</si>
  <si>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</si>
  <si>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</si>
  <si>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</si>
  <si>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>Rinforzo GLASSTEX STRUKTURA 250</t>
  </si>
  <si>
    <t>ancorante chimico e ferramenta</t>
  </si>
  <si>
    <t>nr</t>
  </si>
  <si>
    <t>E 06</t>
  </si>
  <si>
    <t>Messa in sicurezza dell'intradosso di ponti in muratura con rete strutturale in fibra di vetro AR GLASSTEX STRUKTURA 250, ancorante chimico, barre filettate, dadi e rondelle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</si>
</sst>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topLeftCell="A19" workbookViewId="0">
      <selection activeCell="F13" sqref="F13"/>
    </sheetView>
  </sheetViews>
  <sheetFormatPr defaultRowHeight="14.4" x14ac:dyDescent="0.3"/>
  <cols>
    <col min="1" max="1" width="2.77734375" customWidth="1"/>
    <col min="2" max="2" width="47.77734375" bestFit="1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31</v>
      </c>
    </row>
    <row r="3" spans="2:6" ht="49.95" customHeight="1" thickBot="1" x14ac:dyDescent="0.35">
      <c r="B3" s="47" t="s">
        <v>32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</v>
      </c>
      <c r="E7" s="7">
        <v>33</v>
      </c>
      <c r="F7" s="12">
        <f t="shared" ref="F7:F8" si="0">D7*E7</f>
        <v>23.099999999999998</v>
      </c>
    </row>
    <row r="8" spans="2:6" s="3" customFormat="1" ht="15" customHeight="1" x14ac:dyDescent="0.3">
      <c r="B8" s="11" t="s">
        <v>5</v>
      </c>
      <c r="C8" s="4" t="s">
        <v>4</v>
      </c>
      <c r="D8" s="4">
        <v>0.7</v>
      </c>
      <c r="E8" s="7">
        <v>26</v>
      </c>
      <c r="F8" s="12">
        <f t="shared" si="0"/>
        <v>18.2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41.3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7</v>
      </c>
      <c r="D13" s="4">
        <v>1.1000000000000001</v>
      </c>
      <c r="E13" s="44">
        <v>15</v>
      </c>
      <c r="F13" s="12">
        <f t="shared" ref="F13:F16" si="1">D13*E13</f>
        <v>16.5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4</v>
      </c>
      <c r="E14" s="44">
        <v>40</v>
      </c>
      <c r="F14" s="12">
        <f t="shared" si="1"/>
        <v>160</v>
      </c>
    </row>
    <row r="15" spans="2:6" s="3" customFormat="1" ht="15" customHeight="1" x14ac:dyDescent="0.3">
      <c r="B15" s="11"/>
      <c r="C15" s="4"/>
      <c r="D15" s="4"/>
      <c r="E15" s="44"/>
      <c r="F15" s="12">
        <f t="shared" si="1"/>
        <v>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176.5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22</v>
      </c>
      <c r="F21" s="12">
        <f>E21/D21</f>
        <v>22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22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239.8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35.97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23.98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4.7960000000000003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4.7960000000000003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2.3980000000000001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2.3980000000000001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74.338000000000008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27</v>
      </c>
      <c r="C40" s="51"/>
      <c r="D40" s="51"/>
      <c r="E40" s="51"/>
      <c r="F40" s="45">
        <f>F25+F38</f>
        <v>314.13800000000003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 bombagi</cp:lastModifiedBy>
  <cp:lastPrinted>2024-02-07T14:18:21Z</cp:lastPrinted>
  <dcterms:created xsi:type="dcterms:W3CDTF">2017-03-29T13:27:16Z</dcterms:created>
  <dcterms:modified xsi:type="dcterms:W3CDTF">2024-02-07T14:27:51Z</dcterms:modified>
</cp:coreProperties>
</file>