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nilo\Desktop\5 INFRASTRUTTURE\"/>
    </mc:Choice>
  </mc:AlternateContent>
  <xr:revisionPtr revIDLastSave="0" documentId="8_{7AA0DF0C-D1D3-403A-A4E8-CCFF002E20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<sst xmlns="http://schemas.openxmlformats.org/spreadsheetml/2006/main" count="44" uniqueCount="33">
  <si>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</si>
  <si>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</si>
  <si>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</si>
  <si>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</si>
  <si>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</si>
  <si>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</si>
  <si>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</si>
  <si>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</si>
  <si>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</si>
  <si>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</si>
  <si>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</si>
  <si>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</si>
  <si>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</si>
  <si>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</si>
  <si>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</si>
  <si>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</si>
  <si>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</si>
  <si>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</si>
  <si>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</si>
  <si>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</si>
  <si>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</si>
  <si>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</si>
  <si>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</si>
  <si>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</si>
  <si>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</si>
  <si>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</si>
  <si>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</si>
  <si>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Rinforzo GLASSTEX STRUKTURA 330</t>
  </si>
  <si>
    <t xml:space="preserve">TOT €/mq </t>
  </si>
  <si>
    <t>Rinforzo massetto drenante carrabile con rete strutturale in fibra di vetro AR GLASSTEX STRUKTURA 330 e finitura in granulato di pietra naturale drenante (non compresa in questa analisi) armata con rete strutturale in fibra di vetro AR GLASSTEX STRUKTURA 115 e tessuto da 400 g.</t>
  </si>
  <si>
    <t>Rinforzo GLASSTEX STRUKTURA 115</t>
  </si>
  <si>
    <t>geotessuto FIOCCOTEX PES 400</t>
  </si>
  <si>
    <t>E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</si>
</sst>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B3" sqref="B3:F3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32</v>
      </c>
    </row>
    <row r="3" spans="2:6" ht="49.95" customHeight="1" thickBot="1" x14ac:dyDescent="0.35">
      <c r="B3" s="47" t="s">
        <v>29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0.3</v>
      </c>
      <c r="E7" s="7">
        <v>33</v>
      </c>
      <c r="F7" s="12">
        <f t="shared" ref="F7:F8" si="0">D7*E7</f>
        <v>9.9</v>
      </c>
    </row>
    <row r="8" spans="2:6" s="3" customFormat="1" ht="15" customHeight="1" x14ac:dyDescent="0.3">
      <c r="B8" s="11" t="s">
        <v>5</v>
      </c>
      <c r="C8" s="4" t="s">
        <v>4</v>
      </c>
      <c r="D8" s="4">
        <v>0.3</v>
      </c>
      <c r="E8" s="7">
        <v>26</v>
      </c>
      <c r="F8" s="12">
        <f t="shared" si="0"/>
        <v>7.8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17.7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27</v>
      </c>
      <c r="C13" s="4" t="s">
        <v>7</v>
      </c>
      <c r="D13" s="4">
        <v>1.1000000000000001</v>
      </c>
      <c r="E13" s="44">
        <v>18.45</v>
      </c>
      <c r="F13" s="12">
        <f t="shared" ref="F13:F16" si="1">D13*E13</f>
        <v>20.295000000000002</v>
      </c>
    </row>
    <row r="14" spans="2:6" s="3" customFormat="1" ht="15" customHeight="1" x14ac:dyDescent="0.3">
      <c r="B14" s="11" t="s">
        <v>30</v>
      </c>
      <c r="C14" s="4" t="s">
        <v>7</v>
      </c>
      <c r="D14" s="4">
        <v>1.1000000000000001</v>
      </c>
      <c r="E14" s="44">
        <v>9.48</v>
      </c>
      <c r="F14" s="12">
        <f t="shared" si="1"/>
        <v>10.428000000000001</v>
      </c>
    </row>
    <row r="15" spans="2:6" s="3" customFormat="1" ht="15" customHeight="1" x14ac:dyDescent="0.3">
      <c r="B15" s="11" t="s">
        <v>31</v>
      </c>
      <c r="C15" s="4" t="s">
        <v>7</v>
      </c>
      <c r="D15" s="4">
        <v>1.1000000000000001</v>
      </c>
      <c r="E15" s="44">
        <v>2.96</v>
      </c>
      <c r="F15" s="12">
        <f t="shared" si="1"/>
        <v>3.2560000000000002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33.978999999999999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12</v>
      </c>
      <c r="F21" s="12">
        <f>E21/D21</f>
        <v>12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12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63.679000000000002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9.55185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6.3678999999999997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1.2735799999999999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1.2735799999999999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0.63678999999999997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0.63678999999999997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19.740490000000001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28</v>
      </c>
      <c r="C40" s="51"/>
      <c r="D40" s="51"/>
      <c r="E40" s="51"/>
      <c r="F40" s="45">
        <f>F25+F38</f>
        <v>83.419489999999996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 bombagi</cp:lastModifiedBy>
  <cp:lastPrinted>2024-02-07T14:18:21Z</cp:lastPrinted>
  <dcterms:created xsi:type="dcterms:W3CDTF">2017-03-29T13:27:16Z</dcterms:created>
  <dcterms:modified xsi:type="dcterms:W3CDTF">2024-02-07T14:18:26Z</dcterms:modified>
</cp:coreProperties>
</file>