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12E8C600-9F70-403A-8E36-BFD27DE274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1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<sst xmlns="http://schemas.openxmlformats.org/spreadsheetml/2006/main" count="54" uniqueCount="40">
  <si>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</si>
  <si>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</si>
  <si>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</si>
  <si>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</si>
  <si>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</si>
  <si>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</si>
  <si>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</si>
  <si>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</si>
  <si>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</si>
  <si>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</si>
  <si>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</si>
  <si>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</si>
  <si>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</si>
  <si>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</si>
  <si>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</si>
  <si>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</si>
  <si>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</si>
  <si>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</si>
  <si>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</si>
  <si>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</si>
  <si>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</si>
  <si>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</si>
  <si>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</si>
  <si>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</si>
  <si>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</si>
  <si>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</si>
  <si>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</si>
  <si>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</si>
  <si>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</si>
  <si>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</si>
  <si>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</si>
  <si>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ANGOLO STRUKTURA</t>
  </si>
  <si>
    <t>ml</t>
  </si>
  <si>
    <t>Kg</t>
  </si>
  <si>
    <t>nr</t>
  </si>
  <si>
    <t>TOT €/mq per 3 cm di spessore</t>
  </si>
  <si>
    <t>Connettore Glass Connector 10/20</t>
  </si>
  <si>
    <t>Rinforzo muratura mediante intonacatura su un lato del paramento murario con rete strutturale in fibra di vetro ECR GLASSTEX STRUKTURA 420 FORTIS, connettori Glass Connector, resina per inghisaggio e malta strutturale per intonacatura</t>
  </si>
  <si>
    <t>GLASSTEX STRUKTURA 420 FORTIS</t>
  </si>
  <si>
    <t>CRM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</si>
</sst>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B7" sqref="B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39</v>
      </c>
    </row>
    <row r="3" spans="2:6" ht="49.95" customHeight="1" thickBot="1" x14ac:dyDescent="0.35">
      <c r="B3" s="48" t="s">
        <v>37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33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34</v>
      </c>
      <c r="D14" s="4">
        <v>0.3</v>
      </c>
      <c r="E14" s="42">
        <v>29</v>
      </c>
      <c r="F14" s="12">
        <f t="shared" ref="F14:F17" si="2">D14*E14</f>
        <v>8.6999999999999993</v>
      </c>
    </row>
    <row r="15" spans="2:6" s="3" customFormat="1" ht="15" customHeight="1" x14ac:dyDescent="0.3">
      <c r="B15" s="11" t="s">
        <v>36</v>
      </c>
      <c r="C15" s="4" t="s">
        <v>34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38</v>
      </c>
      <c r="C16" s="4" t="s">
        <v>7</v>
      </c>
      <c r="D16" s="4">
        <v>1.05</v>
      </c>
      <c r="E16" s="42">
        <v>21.75</v>
      </c>
      <c r="F16" s="12">
        <f t="shared" si="2"/>
        <v>22.837500000000002</v>
      </c>
    </row>
    <row r="17" spans="2:6" s="3" customFormat="1" ht="15" customHeight="1" x14ac:dyDescent="0.3">
      <c r="B17" s="11" t="s">
        <v>31</v>
      </c>
      <c r="C17" s="4" t="s">
        <v>32</v>
      </c>
      <c r="D17" s="4">
        <v>0.25</v>
      </c>
      <c r="E17" s="42">
        <v>29</v>
      </c>
      <c r="F17" s="12">
        <f t="shared" si="2"/>
        <v>7.25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86.867500000000007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151.11750000000001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86.867500000000007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44.25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20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151.11750000000001</v>
      </c>
      <c r="F33" s="37">
        <f>E33/100*D33</f>
        <v>3.0223500000000003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151.11750000000001</v>
      </c>
      <c r="F34" s="37">
        <f>E34/100*D34</f>
        <v>22.667625000000001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151.11750000000001</v>
      </c>
      <c r="F35" s="37">
        <f>E35/100*D35</f>
        <v>15.111750000000001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151.11750000000001</v>
      </c>
      <c r="F36" s="37">
        <f>E36/100*D36</f>
        <v>1.5111750000000002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151.11750000000001</v>
      </c>
      <c r="F37" s="37">
        <f t="shared" ref="F37:F38" si="3">E37/100*D37</f>
        <v>3.0223500000000003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151.11750000000001</v>
      </c>
      <c r="F38" s="37">
        <f t="shared" si="3"/>
        <v>1.5111750000000002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46.846425000000011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35</v>
      </c>
      <c r="C44" s="52"/>
      <c r="D44" s="52"/>
      <c r="E44" s="52"/>
      <c r="F44" s="43">
        <f>F26+F42</f>
        <v>197.96392500000002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2026-04-08T14:43:33Z</dcterms:modified>
</cp:coreProperties>
</file>