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BE12F815-BBAE-4649-B677-8DFC88CC6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18" i="2" s="1"/>
  <c r="F21" i="2"/>
  <c r="F23" i="2" s="1"/>
  <c r="F31" i="2" s="1"/>
  <c r="F15" i="2"/>
  <c r="F16" i="2"/>
  <c r="F39" i="2"/>
  <c r="F38" i="2"/>
  <c r="F14" i="2"/>
  <c r="F8" i="2"/>
  <c r="F7" i="2"/>
  <c r="F10" i="2" l="1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<sst xmlns="http://schemas.openxmlformats.org/spreadsheetml/2006/main" count="52" uniqueCount="38">
  <si>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</si>
  <si>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</si>
  <si>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</si>
  <si>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</si>
  <si>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</si>
  <si>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</si>
  <si>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</si>
  <si>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</si>
  <si>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</si>
  <si>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</si>
  <si>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</si>
  <si>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</si>
  <si>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</si>
  <si>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</si>
  <si>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</si>
  <si>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</si>
  <si>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</si>
  <si>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</si>
  <si>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</si>
  <si>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</si>
  <si>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</si>
  <si>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</si>
  <si>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</si>
  <si>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</si>
  <si>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</si>
  <si>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</si>
  <si>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</si>
  <si>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</si>
  <si>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</si>
  <si>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</si>
  <si>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</si>
  <si>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</si>
  <si>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GLASSTEX STRUKTURA 330</t>
  </si>
  <si>
    <t>Kg</t>
  </si>
  <si>
    <t>nr</t>
  </si>
  <si>
    <t>TOT €/mq per 3 cm di spessore</t>
  </si>
  <si>
    <t>CRM 09</t>
  </si>
  <si>
    <t>Rinforzo intradossale di volte mediante intonacatura con rete strutturale in fibra di vetro AR GLASSTEX STRUKTURA 330, connettori Open-Hand 1, resina per inghisaggio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</si>
</sst>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36</v>
      </c>
    </row>
    <row r="3" spans="2:6" ht="49.95" customHeight="1" thickBot="1" x14ac:dyDescent="0.35">
      <c r="B3" s="48" t="s">
        <v>37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34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32</v>
      </c>
      <c r="C16" s="4" t="s">
        <v>7</v>
      </c>
      <c r="D16" s="4">
        <v>1.1000000000000001</v>
      </c>
      <c r="E16" s="42">
        <v>16.7</v>
      </c>
      <c r="F16" s="12">
        <f t="shared" si="2"/>
        <v>18.37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82.31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146.56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82.31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146.56</v>
      </c>
      <c r="F32" s="37">
        <f>E32/100*D32</f>
        <v>2.9312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146.56</v>
      </c>
      <c r="F33" s="37">
        <f>E33/100*D33</f>
        <v>21.984000000000002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146.56</v>
      </c>
      <c r="F34" s="37">
        <f>E34/100*D34</f>
        <v>14.656000000000001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146.56</v>
      </c>
      <c r="F35" s="37">
        <f>E35/100*D35</f>
        <v>1.4656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146.56</v>
      </c>
      <c r="F36" s="37">
        <f t="shared" ref="F36:F37" si="3">E36/100*D36</f>
        <v>2.9312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146.56</v>
      </c>
      <c r="F37" s="37">
        <f t="shared" si="3"/>
        <v>1.4656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45.433600000000006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35</v>
      </c>
      <c r="C43" s="52"/>
      <c r="D43" s="52"/>
      <c r="E43" s="52"/>
      <c r="F43" s="43">
        <f>F25+F41</f>
        <v>191.99360000000001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2025-06-16T12:42:52Z</dcterms:modified>
</cp:coreProperties>
</file>