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F3E352B0-32AA-4B4D-9860-3008F24DC7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18" i="2" s="1"/>
  <c r="F21" i="2"/>
  <c r="F23" i="2" s="1"/>
  <c r="F31" i="2" s="1"/>
  <c r="F15" i="2"/>
  <c r="F16" i="2"/>
  <c r="F39" i="2"/>
  <c r="F38" i="2"/>
  <c r="F14" i="2"/>
  <c r="F8" i="2"/>
  <c r="F7" i="2"/>
  <c r="F10" i="2" l="1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<sst xmlns="http://schemas.openxmlformats.org/spreadsheetml/2006/main" count="52" uniqueCount="38">
  <si>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</si>
  <si>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</si>
  <si>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</si>
  <si>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</si>
  <si>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</si>
  <si>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</si>
  <si>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</si>
  <si>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</si>
  <si>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</si>
  <si>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</si>
  <si>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</si>
  <si>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</si>
  <si>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</si>
  <si>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</si>
  <si>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</si>
  <si>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</si>
  <si>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</si>
  <si>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</si>
  <si>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</si>
  <si>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</si>
  <si>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</si>
  <si>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</si>
  <si>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</si>
  <si>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</si>
  <si>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</si>
  <si>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</si>
  <si>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</si>
  <si>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</si>
  <si>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</si>
  <si>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</si>
  <si>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</si>
  <si>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</si>
  <si>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GLASSTEX STRUKTURA 330</t>
  </si>
  <si>
    <t>Kg</t>
  </si>
  <si>
    <t>nr</t>
  </si>
  <si>
    <t>TOT €/mq per 3 cm di spessore</t>
  </si>
  <si>
    <t>CRM 07</t>
  </si>
  <si>
    <t>Rinforzo estradossale di volte mediante intonacatura con rete strutturale in fibra di vetro AR GLASSTEX STRUKTURA 330, connettori Open-Hand 1, resina per inghisaggio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</si>
</sst>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36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34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32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82.31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15</v>
      </c>
      <c r="F21" s="12">
        <f>E21/D21</f>
        <v>15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15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141.56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82.31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15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141.56</v>
      </c>
      <c r="F32" s="37">
        <f>E32/100*D32</f>
        <v>2.8311999999999999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141.56</v>
      </c>
      <c r="F33" s="37">
        <f>E33/100*D33</f>
        <v>21.233999999999998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141.56</v>
      </c>
      <c r="F34" s="37">
        <f>E34/100*D34</f>
        <v>14.155999999999999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141.56</v>
      </c>
      <c r="F35" s="37">
        <f>E35/100*D35</f>
        <v>1.4156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141.56</v>
      </c>
      <c r="F36" s="37">
        <f t="shared" ref="F36:F37" si="3">E36/100*D36</f>
        <v>2.8311999999999999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141.56</v>
      </c>
      <c r="F37" s="37">
        <f t="shared" si="3"/>
        <v>1.4156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43.883599999999994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35</v>
      </c>
      <c r="C43" s="52"/>
      <c r="D43" s="52"/>
      <c r="E43" s="52"/>
      <c r="F43" s="43">
        <f>F25+F41</f>
        <v>185.4436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2025-06-16T12:42:21Z</dcterms:modified>
</cp:coreProperties>
</file>