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2 CRM\"/>
    </mc:Choice>
  </mc:AlternateContent>
  <xr:revisionPtr revIDLastSave="0" documentId="13_ncr:1_{0BDC63AB-1E8A-4103-B75C-31DC4B7FC9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0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<sst xmlns="http://schemas.openxmlformats.org/spreadsheetml/2006/main" count="54" uniqueCount="40">
  <si>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</si>
  <si>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</si>
  <si>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</si>
  <si>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</si>
  <si>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</si>
  <si>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</si>
  <si>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</si>
  <si>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</si>
  <si>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</si>
  <si>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</si>
  <si>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</si>
  <si>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</si>
  <si>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</si>
  <si>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</si>
  <si>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</si>
  <si>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</si>
  <si>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</si>
  <si>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</si>
  <si>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</si>
  <si>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</si>
  <si>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</si>
  <si>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</si>
  <si>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</si>
  <si>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</si>
  <si>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</si>
  <si>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</si>
  <si>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</si>
  <si>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</si>
  <si>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</si>
  <si>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</si>
  <si>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</si>
  <si>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Connettore OPEN HAND 1 20/20</t>
  </si>
  <si>
    <t>GLASSTEX STRUKTURA 330</t>
  </si>
  <si>
    <t>ANGOLO STRUKTURA</t>
  </si>
  <si>
    <t>ml</t>
  </si>
  <si>
    <t>Kg</t>
  </si>
  <si>
    <t>nr</t>
  </si>
  <si>
    <t>TOT €/mq per 3 cm di spessore</t>
  </si>
  <si>
    <t>CRM 05</t>
  </si>
  <si>
    <t>Antiribaltamento muratura mediante intonacatura su un lato del paramento murario con rete strutturale in fibra di vetro AR GLASSTEX STRUKTURA 330, connettori Open-Hand 1, resina per inghisaggio e malta strutturale per intonacatura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</si>
</sst>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I15" sqref="I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38</v>
      </c>
    </row>
    <row r="3" spans="2:6" ht="49.95" customHeight="1" thickBot="1" x14ac:dyDescent="0.35">
      <c r="B3" s="48" t="s">
        <v>39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35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36</v>
      </c>
      <c r="D14" s="4">
        <v>0.3</v>
      </c>
      <c r="E14" s="42">
        <v>29</v>
      </c>
      <c r="F14" s="12">
        <f t="shared" ref="F14:F17" si="2">D14*E14</f>
        <v>8.6999999999999993</v>
      </c>
    </row>
    <row r="15" spans="2:6" s="3" customFormat="1" ht="15" customHeight="1" x14ac:dyDescent="0.3">
      <c r="B15" s="11" t="s">
        <v>31</v>
      </c>
      <c r="C15" s="4" t="s">
        <v>36</v>
      </c>
      <c r="D15" s="4">
        <v>4</v>
      </c>
      <c r="E15" s="42">
        <v>6.25</v>
      </c>
      <c r="F15" s="12">
        <f t="shared" si="2"/>
        <v>25</v>
      </c>
    </row>
    <row r="16" spans="2:6" s="3" customFormat="1" ht="15" customHeight="1" x14ac:dyDescent="0.3">
      <c r="B16" s="11" t="s">
        <v>32</v>
      </c>
      <c r="C16" s="4" t="s">
        <v>7</v>
      </c>
      <c r="D16" s="4">
        <v>1.1000000000000001</v>
      </c>
      <c r="E16" s="42">
        <v>16.7</v>
      </c>
      <c r="F16" s="12">
        <f t="shared" si="2"/>
        <v>18.37</v>
      </c>
    </row>
    <row r="17" spans="2:6" s="3" customFormat="1" ht="15" customHeight="1" x14ac:dyDescent="0.3">
      <c r="B17" s="11" t="s">
        <v>33</v>
      </c>
      <c r="C17" s="4" t="s">
        <v>34</v>
      </c>
      <c r="D17" s="4">
        <v>0.25</v>
      </c>
      <c r="E17" s="42">
        <v>29</v>
      </c>
      <c r="F17" s="12">
        <f t="shared" si="2"/>
        <v>7.25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89.56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153.81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89.56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44.25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20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153.81</v>
      </c>
      <c r="F33" s="37">
        <f>E33/100*D33</f>
        <v>3.0762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153.81</v>
      </c>
      <c r="F34" s="37">
        <f>E34/100*D34</f>
        <v>23.0715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153.81</v>
      </c>
      <c r="F35" s="37">
        <f>E35/100*D35</f>
        <v>15.381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153.81</v>
      </c>
      <c r="F36" s="37">
        <f>E36/100*D36</f>
        <v>1.5381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153.81</v>
      </c>
      <c r="F37" s="37">
        <f t="shared" ref="F37:F38" si="3">E37/100*D37</f>
        <v>3.0762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153.81</v>
      </c>
      <c r="F38" s="37">
        <f t="shared" si="3"/>
        <v>1.5381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47.681100000000001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37</v>
      </c>
      <c r="C44" s="52"/>
      <c r="D44" s="52"/>
      <c r="E44" s="52"/>
      <c r="F44" s="43">
        <f>F26+F42</f>
        <v>201.49110000000002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2025-06-16T12:41:17Z</dcterms:modified>
</cp:coreProperties>
</file>